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3er TRIMESTRE 2021 BUENOS OJ\LISTO 4TO TRIMESTRE\LISTO CUENTA ANUAL\"/>
    </mc:Choice>
  </mc:AlternateContent>
  <bookViews>
    <workbookView xWindow="240" yWindow="96" windowWidth="20112" windowHeight="7248"/>
  </bookViews>
  <sheets>
    <sheet name="Hoja1" sheetId="1" r:id="rId1"/>
    <sheet name="Hoja2" sheetId="2" r:id="rId2"/>
    <sheet name="Hoja3" sheetId="3" r:id="rId3"/>
  </sheets>
  <definedNames>
    <definedName name="_xlnm.Print_Area" localSheetId="0">Hoja1!$A$1:$E$70</definedName>
    <definedName name="_xlnm.Print_Titles" localSheetId="0">Hoja1!$1:$3</definedName>
  </definedNames>
  <calcPr calcId="162913"/>
</workbook>
</file>

<file path=xl/calcChain.xml><?xml version="1.0" encoding="utf-8"?>
<calcChain xmlns="http://schemas.openxmlformats.org/spreadsheetml/2006/main">
  <c r="D6" i="1" l="1"/>
  <c r="E58" i="1"/>
  <c r="D58" i="1"/>
  <c r="E51" i="1"/>
  <c r="D51" i="1"/>
  <c r="E45" i="1"/>
  <c r="D45" i="1"/>
  <c r="E41" i="1"/>
  <c r="D41" i="1"/>
  <c r="E31" i="1"/>
  <c r="D31" i="1"/>
  <c r="E27" i="1"/>
  <c r="D27" i="1"/>
  <c r="E17" i="1"/>
  <c r="D17" i="1"/>
  <c r="E14" i="1"/>
  <c r="D14" i="1"/>
  <c r="E6" i="1"/>
  <c r="D61" i="1" l="1"/>
  <c r="D24" i="1"/>
  <c r="D63" i="1" s="1"/>
  <c r="E24" i="1"/>
  <c r="E61" i="1"/>
  <c r="E63" i="1" l="1"/>
</calcChain>
</file>

<file path=xl/sharedStrings.xml><?xml version="1.0" encoding="utf-8"?>
<sst xmlns="http://schemas.openxmlformats.org/spreadsheetml/2006/main" count="65" uniqueCount="65">
  <si>
    <t>Junta Municipal de Agua y Saneamiento de Ojinaga</t>
  </si>
  <si>
    <t>Estado de Actividades</t>
  </si>
  <si>
    <t>2021</t>
  </si>
  <si>
    <t>2020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</si>
  <si>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</si>
  <si>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</si>
  <si>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</si>
  <si>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</si>
  <si>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</si>
  <si>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</si>
  <si>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</si>
  <si>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</si>
  <si>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</si>
  <si>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</si>
  <si>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</si>
  <si>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</si>
  <si>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</si>
  <si>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</si>
  <si>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</si>
  <si>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</si>
  <si>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</si>
  <si>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</si>
  <si>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</si>
  <si>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</si>
  <si>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</si>
  <si>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</si>
  <si>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</si>
  <si>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</si>
  <si>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</si>
  <si>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</si>
  <si>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</si>
  <si>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</si>
  <si>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</si>
  <si>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</si>
  <si>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</si>
  <si>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</si>
  <si>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</si>
  <si>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</si>
  <si>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</si>
  <si>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</si>
  <si>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</si>
  <si>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</si>
  <si>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</si>
  <si>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</si>
  <si>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</si>
  <si>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</si>
  <si>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</si>
  <si>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</si>
  <si>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</si>
  <si>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</si>
  <si>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</si>
  <si>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</si>
  <si>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</si>
  <si>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</si>
  <si>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</si>
  <si>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</si>
  <si>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</si>
  <si>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</si>
  <si>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</si>
  <si>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 xml:space="preserve">                  C. CESAR CARRASCO BAEZA</t>
  </si>
  <si>
    <t xml:space="preserve">       C.P. JORGE ALBERTO PANDO GARCIA</t>
  </si>
  <si>
    <t xml:space="preserve">                     DIRECTOR EJECUTIVO</t>
  </si>
  <si>
    <t xml:space="preserve">                    DIRECTOR FINANCIERO</t>
  </si>
  <si>
    <t>Del 01 de Enero al 31 de Diciembre de 2021 y del 01 de enero al 31 de diciembre de 2020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</si>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</sst>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4" xfId="0" applyNumberFormat="1" applyFont="1" applyFill="1" applyBorder="1" applyAlignment="1" applyProtection="1">
      <alignment horizontal="justify" vertical="center" wrapText="1"/>
    </xf>
    <xf numFmtId="0" fontId="2" fillId="0" borderId="0" xfId="0" applyNumberFormat="1" applyFont="1" applyFill="1" applyBorder="1" applyAlignment="1" applyProtection="1">
      <alignment horizontal="justify" vertical="center" wrapText="1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vertical="center" wrapText="1"/>
    </xf>
    <xf numFmtId="4" fontId="4" fillId="0" borderId="0" xfId="1" applyNumberFormat="1" applyFont="1" applyFill="1" applyBorder="1" applyAlignment="1" applyProtection="1">
      <alignment horizontal="right" vertical="center" wrapText="1"/>
    </xf>
    <xf numFmtId="4" fontId="2" fillId="0" borderId="5" xfId="1" applyNumberFormat="1" applyFont="1" applyFill="1" applyBorder="1" applyAlignment="1" applyProtection="1">
      <alignment horizontal="right" vertical="center" wrapText="1"/>
    </xf>
    <xf numFmtId="0" fontId="2" fillId="0" borderId="4" xfId="0" applyNumberFormat="1" applyFont="1" applyFill="1" applyBorder="1" applyAlignment="1" applyProtection="1">
      <alignment vertical="center" wrapText="1"/>
    </xf>
    <xf numFmtId="4" fontId="2" fillId="0" borderId="0" xfId="1" applyNumberFormat="1" applyFont="1" applyFill="1" applyBorder="1" applyAlignment="1" applyProtection="1">
      <alignment horizontal="right" vertical="center" wrapText="1"/>
    </xf>
    <xf numFmtId="0" fontId="4" fillId="0" borderId="4" xfId="0" applyNumberFormat="1" applyFont="1" applyFill="1" applyBorder="1" applyAlignment="1" applyProtection="1">
      <alignment horizontal="left" vertical="center" indent="1"/>
    </xf>
    <xf numFmtId="0" fontId="4" fillId="0" borderId="0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horizontal="left" vertical="center" indent="1"/>
    </xf>
    <xf numFmtId="4" fontId="4" fillId="0" borderId="0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0" fontId="4" fillId="0" borderId="4" xfId="0" applyNumberFormat="1" applyFont="1" applyFill="1" applyBorder="1" applyAlignment="1" applyProtection="1">
      <alignment horizontal="justify" vertical="center" wrapText="1"/>
    </xf>
    <xf numFmtId="0" fontId="4" fillId="0" borderId="0" xfId="0" applyNumberFormat="1" applyFont="1" applyFill="1" applyBorder="1" applyAlignment="1" applyProtection="1">
      <alignment horizontal="justify" vertical="center" wrapText="1"/>
    </xf>
    <xf numFmtId="4" fontId="4" fillId="0" borderId="5" xfId="1" applyNumberFormat="1" applyFont="1" applyFill="1" applyBorder="1" applyAlignment="1" applyProtection="1">
      <alignment horizontal="right" vertical="center" wrapText="1"/>
    </xf>
    <xf numFmtId="0" fontId="4" fillId="0" borderId="6" xfId="0" applyNumberFormat="1" applyFont="1" applyFill="1" applyBorder="1" applyAlignment="1" applyProtection="1">
      <alignment horizontal="justify" vertical="center" wrapText="1"/>
    </xf>
    <xf numFmtId="0" fontId="4" fillId="0" borderId="7" xfId="0" applyNumberFormat="1" applyFont="1" applyFill="1" applyBorder="1" applyAlignment="1" applyProtection="1">
      <alignment horizontal="justify" vertical="center" wrapText="1"/>
    </xf>
    <xf numFmtId="4" fontId="4" fillId="0" borderId="7" xfId="0" applyNumberFormat="1" applyFont="1" applyFill="1" applyBorder="1" applyAlignment="1" applyProtection="1">
      <alignment horizontal="right" vertical="center" wrapText="1"/>
    </xf>
    <xf numFmtId="4" fontId="4" fillId="0" borderId="8" xfId="0" applyNumberFormat="1" applyFont="1" applyFill="1" applyBorder="1" applyAlignment="1" applyProtection="1">
      <alignment horizontal="right" vertical="center" wrapText="1"/>
    </xf>
    <xf numFmtId="3" fontId="4" fillId="3" borderId="0" xfId="1" applyNumberFormat="1" applyFont="1" applyFill="1" applyBorder="1" applyAlignment="1" applyProtection="1">
      <alignment vertical="top"/>
      <protection locked="0"/>
    </xf>
    <xf numFmtId="3" fontId="4" fillId="3" borderId="0" xfId="0" applyNumberFormat="1" applyFont="1" applyFill="1" applyBorder="1" applyAlignment="1" applyProtection="1">
      <alignment vertical="top"/>
      <protection locked="0"/>
    </xf>
    <xf numFmtId="0" fontId="0" fillId="0" borderId="9" xfId="0" applyBorder="1"/>
    <xf numFmtId="164" fontId="2" fillId="0" borderId="0" xfId="1" applyNumberFormat="1" applyFont="1" applyFill="1" applyBorder="1" applyAlignment="1" applyProtection="1">
      <alignment horizontal="right" vertical="center" wrapText="1"/>
    </xf>
    <xf numFmtId="3" fontId="2" fillId="0" borderId="0" xfId="1" applyNumberFormat="1" applyFont="1" applyFill="1" applyBorder="1" applyAlignment="1" applyProtection="1">
      <alignment horizontal="right" vertical="center" wrapText="1"/>
    </xf>
    <xf numFmtId="3" fontId="2" fillId="0" borderId="5" xfId="1" applyNumberFormat="1" applyFont="1" applyFill="1" applyBorder="1" applyAlignment="1" applyProtection="1">
      <alignment horizontal="right" vertical="center" wrapText="1"/>
    </xf>
    <xf numFmtId="3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3" fontId="4" fillId="0" borderId="5" xfId="0" applyNumberFormat="1" applyFont="1" applyFill="1" applyBorder="1" applyProtection="1"/>
    <xf numFmtId="3" fontId="4" fillId="0" borderId="5" xfId="1" applyNumberFormat="1" applyFont="1" applyFill="1" applyBorder="1" applyAlignment="1" applyProtection="1">
      <alignment horizontal="right" vertical="center" wrapText="1"/>
    </xf>
    <xf numFmtId="3" fontId="4" fillId="0" borderId="0" xfId="1" applyNumberFormat="1" applyFont="1" applyFill="1" applyBorder="1" applyAlignment="1" applyProtection="1">
      <alignment horizontal="right" vertical="center" wrapText="1"/>
      <protection locked="0"/>
    </xf>
    <xf numFmtId="3" fontId="4" fillId="0" borderId="0" xfId="1" applyNumberFormat="1" applyFont="1" applyFill="1" applyBorder="1" applyAlignment="1" applyProtection="1">
      <alignment horizontal="right" vertic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Border="1"/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4" fillId="0" borderId="4" xfId="0" applyNumberFormat="1" applyFont="1" applyFill="1" applyBorder="1" applyAlignment="1" applyProtection="1">
      <alignment horizontal="justify" vertical="center" wrapText="1"/>
    </xf>
    <xf numFmtId="0" fontId="4" fillId="0" borderId="0" xfId="0" applyNumberFormat="1" applyFont="1" applyFill="1" applyBorder="1" applyAlignment="1" applyProtection="1">
      <alignment horizontal="justify" vertical="center" wrapText="1"/>
    </xf>
    <xf numFmtId="0" fontId="4" fillId="0" borderId="4" xfId="0" applyNumberFormat="1" applyFont="1" applyFill="1" applyBorder="1" applyAlignment="1" applyProtection="1">
      <alignment horizontal="left" vertical="center" wrapText="1" indent="1"/>
    </xf>
    <xf numFmtId="0" fontId="4" fillId="0" borderId="0" xfId="0" applyNumberFormat="1" applyFont="1" applyFill="1" applyBorder="1" applyAlignment="1" applyProtection="1">
      <alignment horizontal="left" vertical="center" wrapText="1" indent="1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NumberFormat="1" applyFont="1" applyFill="1" applyBorder="1" applyAlignment="1" applyProtection="1">
      <alignment horizontal="center" vertical="center"/>
      <protection locked="0"/>
    </xf>
    <xf numFmtId="0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4" fillId="0" borderId="4" xfId="0" applyNumberFormat="1" applyFont="1" applyFill="1" applyBorder="1" applyAlignment="1" applyProtection="1">
      <alignment horizontal="left" vertical="top" wrapText="1" indent="1"/>
    </xf>
    <xf numFmtId="0" fontId="4" fillId="0" borderId="0" xfId="0" applyNumberFormat="1" applyFont="1" applyFill="1" applyBorder="1" applyAlignment="1" applyProtection="1">
      <alignment horizontal="left" vertical="top" wrapText="1" inden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abSelected="1" zoomScaleNormal="100" workbookViewId="0">
      <selection activeCell="C67" sqref="C67"/>
    </sheetView>
  </sheetViews>
  <sheetFormatPr baseColWidth="10" defaultRowHeight="14.4" x14ac:dyDescent="0.3"/>
  <cols>
    <col min="1" max="1" width="21.88671875" customWidth="1"/>
    <col min="2" max="2" width="22.33203125" customWidth="1"/>
    <col min="3" max="3" width="29" customWidth="1"/>
    <col min="4" max="4" width="18.109375" customWidth="1"/>
    <col min="5" max="5" width="22.33203125" customWidth="1"/>
  </cols>
  <sheetData>
    <row r="1" spans="1:5" x14ac:dyDescent="0.3">
      <c r="A1" s="47" t="s">
        <v>0</v>
      </c>
      <c r="B1" s="48"/>
      <c r="C1" s="48"/>
      <c r="D1" s="48"/>
      <c r="E1" s="49"/>
    </row>
    <row r="2" spans="1:5" x14ac:dyDescent="0.3">
      <c r="A2" s="50" t="s">
        <v>1</v>
      </c>
      <c r="B2" s="51"/>
      <c r="C2" s="51"/>
      <c r="D2" s="51"/>
      <c r="E2" s="52"/>
    </row>
    <row r="3" spans="1:5" ht="15" thickBot="1" x14ac:dyDescent="0.35">
      <c r="A3" s="53" t="s">
        <v>63</v>
      </c>
      <c r="B3" s="54"/>
      <c r="C3" s="54"/>
      <c r="D3" s="54"/>
      <c r="E3" s="55"/>
    </row>
    <row r="4" spans="1:5" x14ac:dyDescent="0.3">
      <c r="A4" s="1"/>
      <c r="B4" s="2"/>
      <c r="C4" s="2"/>
      <c r="D4" s="3" t="s">
        <v>2</v>
      </c>
      <c r="E4" s="4" t="s">
        <v>3</v>
      </c>
    </row>
    <row r="5" spans="1:5" x14ac:dyDescent="0.3">
      <c r="A5" s="56" t="s">
        <v>4</v>
      </c>
      <c r="B5" s="57"/>
      <c r="C5" s="5"/>
      <c r="D5" s="6"/>
      <c r="E5" s="7"/>
    </row>
    <row r="6" spans="1:5" x14ac:dyDescent="0.3">
      <c r="A6" s="8" t="s">
        <v>5</v>
      </c>
      <c r="B6" s="5"/>
      <c r="C6" s="5"/>
      <c r="D6" s="28">
        <f>SUM(D7:D13)</f>
        <v>32893989</v>
      </c>
      <c r="E6" s="29">
        <f>SUM(E7:E13)</f>
        <v>29902974</v>
      </c>
    </row>
    <row r="7" spans="1:5" x14ac:dyDescent="0.3">
      <c r="A7" s="10" t="s">
        <v>6</v>
      </c>
      <c r="B7" s="11"/>
      <c r="C7" s="11"/>
      <c r="D7" s="24">
        <v>0</v>
      </c>
      <c r="E7" s="30">
        <v>0</v>
      </c>
    </row>
    <row r="8" spans="1:5" x14ac:dyDescent="0.3">
      <c r="A8" s="10" t="s">
        <v>7</v>
      </c>
      <c r="B8" s="11"/>
      <c r="C8" s="11"/>
      <c r="D8" s="24">
        <v>0</v>
      </c>
      <c r="E8" s="30">
        <v>0</v>
      </c>
    </row>
    <row r="9" spans="1:5" x14ac:dyDescent="0.3">
      <c r="A9" s="10" t="s">
        <v>8</v>
      </c>
      <c r="B9" s="11"/>
      <c r="C9" s="11"/>
      <c r="D9" s="24">
        <v>0</v>
      </c>
      <c r="E9" s="30">
        <v>0</v>
      </c>
    </row>
    <row r="10" spans="1:5" x14ac:dyDescent="0.3">
      <c r="A10" s="10" t="s">
        <v>9</v>
      </c>
      <c r="B10" s="11"/>
      <c r="C10" s="11"/>
      <c r="D10" s="24">
        <v>32893989</v>
      </c>
      <c r="E10" s="30">
        <v>29902974</v>
      </c>
    </row>
    <row r="11" spans="1:5" x14ac:dyDescent="0.3">
      <c r="A11" s="10" t="s">
        <v>10</v>
      </c>
      <c r="B11" s="11"/>
      <c r="C11" s="11"/>
      <c r="D11" s="24">
        <v>0</v>
      </c>
      <c r="E11" s="30">
        <v>0</v>
      </c>
    </row>
    <row r="12" spans="1:5" x14ac:dyDescent="0.3">
      <c r="A12" s="10" t="s">
        <v>11</v>
      </c>
      <c r="B12" s="11"/>
      <c r="C12" s="11"/>
      <c r="D12" s="24">
        <v>0</v>
      </c>
      <c r="E12" s="30">
        <v>0</v>
      </c>
    </row>
    <row r="13" spans="1:5" x14ac:dyDescent="0.3">
      <c r="A13" s="10" t="s">
        <v>12</v>
      </c>
      <c r="B13" s="11"/>
      <c r="C13" s="11"/>
      <c r="D13" s="24">
        <v>0</v>
      </c>
      <c r="E13" s="30">
        <v>0</v>
      </c>
    </row>
    <row r="14" spans="1:5" ht="45" customHeight="1" x14ac:dyDescent="0.3">
      <c r="A14" s="56" t="s">
        <v>13</v>
      </c>
      <c r="B14" s="57"/>
      <c r="C14" s="57"/>
      <c r="D14" s="9">
        <f>SUM(D15:D16)</f>
        <v>2357517</v>
      </c>
      <c r="E14" s="29">
        <f>SUM(E15:E16)</f>
        <v>2472774</v>
      </c>
    </row>
    <row r="15" spans="1:5" x14ac:dyDescent="0.3">
      <c r="A15" s="58" t="s">
        <v>14</v>
      </c>
      <c r="B15" s="59"/>
      <c r="C15" s="59"/>
      <c r="D15" s="25">
        <v>2357517</v>
      </c>
      <c r="E15" s="30">
        <v>2472774</v>
      </c>
    </row>
    <row r="16" spans="1:5" x14ac:dyDescent="0.3">
      <c r="A16" s="10" t="s">
        <v>15</v>
      </c>
      <c r="B16" s="12"/>
      <c r="C16" s="12"/>
      <c r="D16" s="33">
        <v>0</v>
      </c>
      <c r="E16" s="30">
        <v>0</v>
      </c>
    </row>
    <row r="17" spans="1:5" x14ac:dyDescent="0.3">
      <c r="A17" s="14" t="s">
        <v>16</v>
      </c>
      <c r="B17" s="15"/>
      <c r="C17" s="15"/>
      <c r="D17" s="27">
        <f>SUM(D18:D22)</f>
        <v>1060936</v>
      </c>
      <c r="E17" s="29">
        <f>SUM(E18:E22)</f>
        <v>839976</v>
      </c>
    </row>
    <row r="18" spans="1:5" x14ac:dyDescent="0.3">
      <c r="A18" s="10" t="s">
        <v>17</v>
      </c>
      <c r="B18" s="16"/>
      <c r="C18" s="16"/>
      <c r="D18" s="24">
        <v>102176</v>
      </c>
      <c r="E18" s="30">
        <v>230073</v>
      </c>
    </row>
    <row r="19" spans="1:5" x14ac:dyDescent="0.3">
      <c r="A19" s="10" t="s">
        <v>18</v>
      </c>
      <c r="B19" s="16"/>
      <c r="C19" s="16"/>
      <c r="D19" s="24">
        <v>0</v>
      </c>
      <c r="E19" s="30">
        <v>0</v>
      </c>
    </row>
    <row r="20" spans="1:5" x14ac:dyDescent="0.3">
      <c r="A20" s="10" t="s">
        <v>19</v>
      </c>
      <c r="B20" s="16"/>
      <c r="C20" s="16"/>
      <c r="D20" s="24">
        <v>0</v>
      </c>
      <c r="E20" s="30">
        <v>0</v>
      </c>
    </row>
    <row r="21" spans="1:5" x14ac:dyDescent="0.3">
      <c r="A21" s="10" t="s">
        <v>20</v>
      </c>
      <c r="B21" s="16"/>
      <c r="C21" s="16"/>
      <c r="D21" s="24">
        <v>0</v>
      </c>
      <c r="E21" s="30">
        <v>0</v>
      </c>
    </row>
    <row r="22" spans="1:5" x14ac:dyDescent="0.3">
      <c r="A22" s="10" t="s">
        <v>21</v>
      </c>
      <c r="B22" s="16"/>
      <c r="C22" s="16"/>
      <c r="D22" s="24">
        <v>958760</v>
      </c>
      <c r="E22" s="30">
        <v>609903</v>
      </c>
    </row>
    <row r="23" spans="1:5" x14ac:dyDescent="0.3">
      <c r="A23" s="17"/>
      <c r="B23" s="18"/>
      <c r="C23" s="18"/>
      <c r="D23" s="6"/>
      <c r="E23" s="31"/>
    </row>
    <row r="24" spans="1:5" x14ac:dyDescent="0.3">
      <c r="A24" s="14" t="s">
        <v>22</v>
      </c>
      <c r="B24" s="5"/>
      <c r="C24" s="5"/>
      <c r="D24" s="9">
        <f>SUM(D17,D14,D6)</f>
        <v>36312442</v>
      </c>
      <c r="E24" s="29">
        <f>SUM(E17,E14,E6)</f>
        <v>33215724</v>
      </c>
    </row>
    <row r="25" spans="1:5" x14ac:dyDescent="0.3">
      <c r="A25" s="17"/>
      <c r="B25" s="18"/>
      <c r="C25" s="18"/>
      <c r="D25" s="6"/>
      <c r="E25" s="32"/>
    </row>
    <row r="26" spans="1:5" ht="30.75" customHeight="1" x14ac:dyDescent="0.3">
      <c r="A26" s="8" t="s">
        <v>23</v>
      </c>
      <c r="B26" s="5"/>
      <c r="C26" s="5"/>
      <c r="D26" s="6"/>
      <c r="E26" s="32"/>
    </row>
    <row r="27" spans="1:5" ht="36.75" customHeight="1" x14ac:dyDescent="0.3">
      <c r="A27" s="8" t="s">
        <v>24</v>
      </c>
      <c r="B27" s="5"/>
      <c r="C27" s="5"/>
      <c r="D27" s="28">
        <f>SUM(D28:D30)</f>
        <v>22006566</v>
      </c>
      <c r="E27" s="29">
        <f>SUM(E28:E30)</f>
        <v>20246871</v>
      </c>
    </row>
    <row r="28" spans="1:5" x14ac:dyDescent="0.3">
      <c r="A28" s="10" t="s">
        <v>25</v>
      </c>
      <c r="B28" s="16"/>
      <c r="C28" s="16"/>
      <c r="D28" s="24">
        <v>10732500</v>
      </c>
      <c r="E28" s="30">
        <v>9796277</v>
      </c>
    </row>
    <row r="29" spans="1:5" x14ac:dyDescent="0.3">
      <c r="A29" s="10" t="s">
        <v>26</v>
      </c>
      <c r="B29" s="16"/>
      <c r="C29" s="16"/>
      <c r="D29" s="24">
        <v>5469316</v>
      </c>
      <c r="E29" s="30">
        <v>5122099</v>
      </c>
    </row>
    <row r="30" spans="1:5" x14ac:dyDescent="0.3">
      <c r="A30" s="10" t="s">
        <v>27</v>
      </c>
      <c r="B30" s="16"/>
      <c r="C30" s="16"/>
      <c r="D30" s="24">
        <v>5804750</v>
      </c>
      <c r="E30" s="30">
        <v>5328495</v>
      </c>
    </row>
    <row r="31" spans="1:5" x14ac:dyDescent="0.3">
      <c r="A31" s="14" t="s">
        <v>28</v>
      </c>
      <c r="B31" s="15"/>
      <c r="C31" s="15"/>
      <c r="D31" s="28">
        <f>SUM(D32:D40)</f>
        <v>2112158</v>
      </c>
      <c r="E31" s="29">
        <f>SUM(E32:E40)</f>
        <v>2031504</v>
      </c>
    </row>
    <row r="32" spans="1:5" x14ac:dyDescent="0.3">
      <c r="A32" s="45" t="s">
        <v>29</v>
      </c>
      <c r="B32" s="46"/>
      <c r="C32" s="46"/>
      <c r="D32" s="24">
        <v>0</v>
      </c>
      <c r="E32" s="30">
        <v>0</v>
      </c>
    </row>
    <row r="33" spans="1:5" x14ac:dyDescent="0.3">
      <c r="A33" s="45" t="s">
        <v>30</v>
      </c>
      <c r="B33" s="46"/>
      <c r="C33" s="46"/>
      <c r="D33" s="24">
        <v>1645084</v>
      </c>
      <c r="E33" s="30">
        <v>1495149</v>
      </c>
    </row>
    <row r="34" spans="1:5" x14ac:dyDescent="0.3">
      <c r="A34" s="45" t="s">
        <v>31</v>
      </c>
      <c r="B34" s="46"/>
      <c r="C34" s="46"/>
      <c r="D34" s="24">
        <v>0</v>
      </c>
      <c r="E34" s="30">
        <v>0</v>
      </c>
    </row>
    <row r="35" spans="1:5" x14ac:dyDescent="0.3">
      <c r="A35" s="45" t="s">
        <v>32</v>
      </c>
      <c r="B35" s="46"/>
      <c r="C35" s="46"/>
      <c r="D35" s="24">
        <v>368796</v>
      </c>
      <c r="E35" s="30">
        <v>376908</v>
      </c>
    </row>
    <row r="36" spans="1:5" x14ac:dyDescent="0.3">
      <c r="A36" s="45" t="s">
        <v>33</v>
      </c>
      <c r="B36" s="46"/>
      <c r="C36" s="46"/>
      <c r="D36" s="24">
        <v>98278</v>
      </c>
      <c r="E36" s="30">
        <v>159447</v>
      </c>
    </row>
    <row r="37" spans="1:5" x14ac:dyDescent="0.3">
      <c r="A37" s="45" t="s">
        <v>34</v>
      </c>
      <c r="B37" s="46"/>
      <c r="C37" s="46"/>
      <c r="D37" s="24">
        <v>0</v>
      </c>
      <c r="E37" s="30">
        <v>0</v>
      </c>
    </row>
    <row r="38" spans="1:5" x14ac:dyDescent="0.3">
      <c r="A38" s="45" t="s">
        <v>35</v>
      </c>
      <c r="B38" s="46"/>
      <c r="C38" s="46"/>
      <c r="D38" s="24">
        <v>0</v>
      </c>
      <c r="E38" s="30">
        <v>0</v>
      </c>
    </row>
    <row r="39" spans="1:5" x14ac:dyDescent="0.3">
      <c r="A39" s="45" t="s">
        <v>36</v>
      </c>
      <c r="B39" s="46"/>
      <c r="C39" s="46"/>
      <c r="D39" s="24">
        <v>0</v>
      </c>
      <c r="E39" s="30">
        <v>0</v>
      </c>
    </row>
    <row r="40" spans="1:5" x14ac:dyDescent="0.3">
      <c r="A40" s="45" t="s">
        <v>37</v>
      </c>
      <c r="B40" s="46"/>
      <c r="C40" s="46"/>
      <c r="D40" s="24">
        <v>0</v>
      </c>
      <c r="E40" s="30">
        <v>0</v>
      </c>
    </row>
    <row r="41" spans="1:5" ht="27" customHeight="1" x14ac:dyDescent="0.3">
      <c r="A41" s="8" t="s">
        <v>38</v>
      </c>
      <c r="B41" s="5"/>
      <c r="C41" s="5"/>
      <c r="D41" s="28">
        <f>SUM(D42:D44)</f>
        <v>0</v>
      </c>
      <c r="E41" s="29">
        <f>SUM(E42:E44)</f>
        <v>0</v>
      </c>
    </row>
    <row r="42" spans="1:5" x14ac:dyDescent="0.3">
      <c r="A42" s="45" t="s">
        <v>39</v>
      </c>
      <c r="B42" s="46"/>
      <c r="C42" s="46"/>
      <c r="D42" s="13">
        <v>0</v>
      </c>
      <c r="E42" s="30">
        <v>0</v>
      </c>
    </row>
    <row r="43" spans="1:5" x14ac:dyDescent="0.3">
      <c r="A43" s="45" t="s">
        <v>40</v>
      </c>
      <c r="B43" s="46"/>
      <c r="C43" s="46"/>
      <c r="D43" s="13">
        <v>0</v>
      </c>
      <c r="E43" s="30">
        <v>0</v>
      </c>
    </row>
    <row r="44" spans="1:5" x14ac:dyDescent="0.3">
      <c r="A44" s="45" t="s">
        <v>41</v>
      </c>
      <c r="B44" s="46"/>
      <c r="C44" s="46"/>
      <c r="D44" s="13">
        <v>0</v>
      </c>
      <c r="E44" s="30">
        <v>0</v>
      </c>
    </row>
    <row r="45" spans="1:5" x14ac:dyDescent="0.3">
      <c r="A45" s="14" t="s">
        <v>42</v>
      </c>
      <c r="B45" s="15"/>
      <c r="C45" s="15"/>
      <c r="D45" s="9">
        <f>SUM(D46:D50)</f>
        <v>0</v>
      </c>
      <c r="E45" s="29">
        <f>SUM(E46:E50)</f>
        <v>0</v>
      </c>
    </row>
    <row r="46" spans="1:5" x14ac:dyDescent="0.3">
      <c r="A46" s="45" t="s">
        <v>43</v>
      </c>
      <c r="B46" s="46"/>
      <c r="C46" s="46"/>
      <c r="D46" s="13">
        <v>0</v>
      </c>
      <c r="E46" s="30">
        <v>0</v>
      </c>
    </row>
    <row r="47" spans="1:5" x14ac:dyDescent="0.3">
      <c r="A47" s="45" t="s">
        <v>44</v>
      </c>
      <c r="B47" s="46"/>
      <c r="C47" s="46"/>
      <c r="D47" s="13">
        <v>0</v>
      </c>
      <c r="E47" s="30">
        <v>0</v>
      </c>
    </row>
    <row r="48" spans="1:5" x14ac:dyDescent="0.3">
      <c r="A48" s="45" t="s">
        <v>45</v>
      </c>
      <c r="B48" s="46"/>
      <c r="C48" s="46"/>
      <c r="D48" s="13">
        <v>0</v>
      </c>
      <c r="E48" s="30">
        <v>0</v>
      </c>
    </row>
    <row r="49" spans="1:5" x14ac:dyDescent="0.3">
      <c r="A49" s="45" t="s">
        <v>46</v>
      </c>
      <c r="B49" s="46"/>
      <c r="C49" s="46"/>
      <c r="D49" s="13">
        <v>0</v>
      </c>
      <c r="E49" s="30">
        <v>0</v>
      </c>
    </row>
    <row r="50" spans="1:5" x14ac:dyDescent="0.3">
      <c r="A50" s="45" t="s">
        <v>47</v>
      </c>
      <c r="B50" s="46"/>
      <c r="C50" s="46"/>
      <c r="D50" s="13">
        <v>0</v>
      </c>
      <c r="E50" s="30">
        <v>0</v>
      </c>
    </row>
    <row r="51" spans="1:5" x14ac:dyDescent="0.3">
      <c r="A51" s="14" t="s">
        <v>48</v>
      </c>
      <c r="B51" s="15"/>
      <c r="C51" s="15"/>
      <c r="D51" s="28">
        <f>SUM(D52:D57)</f>
        <v>4671841</v>
      </c>
      <c r="E51" s="29">
        <f>SUM(E52:E57)</f>
        <v>4825249</v>
      </c>
    </row>
    <row r="52" spans="1:5" x14ac:dyDescent="0.3">
      <c r="A52" s="45" t="s">
        <v>49</v>
      </c>
      <c r="B52" s="46"/>
      <c r="C52" s="46"/>
      <c r="D52" s="24">
        <v>4671841</v>
      </c>
      <c r="E52" s="30">
        <v>4582169</v>
      </c>
    </row>
    <row r="53" spans="1:5" x14ac:dyDescent="0.3">
      <c r="A53" s="45" t="s">
        <v>50</v>
      </c>
      <c r="B53" s="46"/>
      <c r="C53" s="46"/>
      <c r="D53" s="33">
        <v>0</v>
      </c>
      <c r="E53" s="30">
        <v>0</v>
      </c>
    </row>
    <row r="54" spans="1:5" x14ac:dyDescent="0.3">
      <c r="A54" s="45" t="s">
        <v>51</v>
      </c>
      <c r="B54" s="46"/>
      <c r="C54" s="46"/>
      <c r="D54" s="33">
        <v>0</v>
      </c>
      <c r="E54" s="30">
        <v>0</v>
      </c>
    </row>
    <row r="55" spans="1:5" x14ac:dyDescent="0.3">
      <c r="A55" s="45" t="s">
        <v>52</v>
      </c>
      <c r="B55" s="46"/>
      <c r="C55" s="46"/>
      <c r="D55" s="33">
        <v>0</v>
      </c>
      <c r="E55" s="30">
        <v>0</v>
      </c>
    </row>
    <row r="56" spans="1:5" x14ac:dyDescent="0.3">
      <c r="A56" s="45" t="s">
        <v>53</v>
      </c>
      <c r="B56" s="46"/>
      <c r="C56" s="46"/>
      <c r="D56" s="33">
        <v>0</v>
      </c>
      <c r="E56" s="30">
        <v>0</v>
      </c>
    </row>
    <row r="57" spans="1:5" x14ac:dyDescent="0.3">
      <c r="A57" s="45" t="s">
        <v>54</v>
      </c>
      <c r="B57" s="46"/>
      <c r="C57" s="46"/>
      <c r="D57" s="33">
        <v>0</v>
      </c>
      <c r="E57" s="30">
        <v>243080</v>
      </c>
    </row>
    <row r="58" spans="1:5" x14ac:dyDescent="0.3">
      <c r="A58" s="8" t="s">
        <v>55</v>
      </c>
      <c r="B58" s="5"/>
      <c r="C58" s="5"/>
      <c r="D58" s="28">
        <f>SUM(D59)</f>
        <v>0</v>
      </c>
      <c r="E58" s="29">
        <f>SUM(E59)</f>
        <v>0</v>
      </c>
    </row>
    <row r="59" spans="1:5" x14ac:dyDescent="0.3">
      <c r="A59" s="45" t="s">
        <v>56</v>
      </c>
      <c r="B59" s="46"/>
      <c r="C59" s="46"/>
      <c r="D59" s="33">
        <v>0</v>
      </c>
      <c r="E59" s="30">
        <v>0</v>
      </c>
    </row>
    <row r="60" spans="1:5" x14ac:dyDescent="0.3">
      <c r="A60" s="43"/>
      <c r="B60" s="44"/>
      <c r="C60" s="44"/>
      <c r="D60" s="6"/>
      <c r="E60" s="19"/>
    </row>
    <row r="61" spans="1:5" ht="21.75" customHeight="1" x14ac:dyDescent="0.3">
      <c r="A61" s="8" t="s">
        <v>57</v>
      </c>
      <c r="B61" s="5"/>
      <c r="C61" s="5"/>
      <c r="D61" s="28">
        <f>SUM(D51,D58,D45,D41,D27,D31)</f>
        <v>28790565</v>
      </c>
      <c r="E61" s="29">
        <f>SUM(E58,E51,E45,E41,E27,E31)</f>
        <v>27103624</v>
      </c>
    </row>
    <row r="62" spans="1:5" x14ac:dyDescent="0.3">
      <c r="A62" s="17"/>
      <c r="B62" s="18"/>
      <c r="C62" s="18"/>
      <c r="D62" s="34"/>
      <c r="E62" s="32"/>
    </row>
    <row r="63" spans="1:5" x14ac:dyDescent="0.3">
      <c r="A63" s="14" t="s">
        <v>58</v>
      </c>
      <c r="B63" s="5"/>
      <c r="C63" s="5"/>
      <c r="D63" s="28">
        <f>D24-D61</f>
        <v>7521877</v>
      </c>
      <c r="E63" s="29">
        <f>E24-E61</f>
        <v>6112100</v>
      </c>
    </row>
    <row r="64" spans="1:5" ht="15" thickBot="1" x14ac:dyDescent="0.35">
      <c r="A64" s="20"/>
      <c r="B64" s="21"/>
      <c r="C64" s="21"/>
      <c r="D64" s="22"/>
      <c r="E64" s="23"/>
    </row>
    <row r="65" spans="1:6" ht="34.200000000000003" customHeight="1" x14ac:dyDescent="0.3">
      <c r="A65" s="60" t="s">
        <v>64</v>
      </c>
      <c r="B65" s="61"/>
      <c r="C65" s="61"/>
      <c r="D65" s="61"/>
      <c r="E65" s="61"/>
    </row>
    <row r="66" spans="1:6" ht="34.200000000000003" customHeight="1" x14ac:dyDescent="0.3"/>
    <row r="68" spans="1:6" x14ac:dyDescent="0.3">
      <c r="A68" s="26"/>
      <c r="B68" s="26"/>
      <c r="D68" s="26"/>
      <c r="E68" s="26"/>
    </row>
    <row r="69" spans="1:6" x14ac:dyDescent="0.3">
      <c r="A69" s="35" t="s">
        <v>59</v>
      </c>
      <c r="D69" s="39" t="s">
        <v>60</v>
      </c>
      <c r="E69" s="40"/>
      <c r="F69" s="40"/>
    </row>
    <row r="70" spans="1:6" x14ac:dyDescent="0.3">
      <c r="A70" s="36" t="s">
        <v>61</v>
      </c>
      <c r="D70" s="41" t="s">
        <v>62</v>
      </c>
      <c r="E70" s="42"/>
      <c r="F70" s="42"/>
    </row>
    <row r="73" spans="1:6" x14ac:dyDescent="0.3">
      <c r="A73" s="37"/>
      <c r="B73" s="37"/>
      <c r="C73" s="37"/>
      <c r="D73" s="37"/>
      <c r="E73" s="37"/>
    </row>
    <row r="74" spans="1:6" x14ac:dyDescent="0.3">
      <c r="A74" s="37"/>
      <c r="B74" s="37"/>
      <c r="C74" s="37"/>
      <c r="D74" s="37"/>
      <c r="E74" s="37"/>
    </row>
    <row r="75" spans="1:6" x14ac:dyDescent="0.3">
      <c r="A75" s="37"/>
      <c r="B75" s="38"/>
      <c r="C75" s="38"/>
      <c r="D75" s="38"/>
      <c r="E75" s="37"/>
    </row>
    <row r="76" spans="1:6" x14ac:dyDescent="0.3">
      <c r="A76" s="37"/>
      <c r="B76" s="37"/>
      <c r="C76" s="37"/>
      <c r="D76" s="37"/>
      <c r="E76" s="37"/>
    </row>
    <row r="77" spans="1:6" x14ac:dyDescent="0.3">
      <c r="A77" s="37"/>
      <c r="B77" s="37"/>
      <c r="C77" s="37"/>
      <c r="D77" s="37"/>
      <c r="E77" s="37"/>
    </row>
  </sheetData>
  <mergeCells count="34">
    <mergeCell ref="A37:C37"/>
    <mergeCell ref="A1:E1"/>
    <mergeCell ref="A2:E2"/>
    <mergeCell ref="A3:E3"/>
    <mergeCell ref="A5:B5"/>
    <mergeCell ref="A14:C14"/>
    <mergeCell ref="A15:C15"/>
    <mergeCell ref="A32:C32"/>
    <mergeCell ref="A33:C33"/>
    <mergeCell ref="A34:C34"/>
    <mergeCell ref="A35:C35"/>
    <mergeCell ref="A36:C36"/>
    <mergeCell ref="A52:C52"/>
    <mergeCell ref="A38:C38"/>
    <mergeCell ref="A39:C39"/>
    <mergeCell ref="A40:C40"/>
    <mergeCell ref="A42:C42"/>
    <mergeCell ref="A43:C43"/>
    <mergeCell ref="A44:C44"/>
    <mergeCell ref="A46:C46"/>
    <mergeCell ref="A47:C47"/>
    <mergeCell ref="A48:C48"/>
    <mergeCell ref="A49:C49"/>
    <mergeCell ref="A50:C50"/>
    <mergeCell ref="D69:F69"/>
    <mergeCell ref="D70:F70"/>
    <mergeCell ref="A60:C60"/>
    <mergeCell ref="A53:C53"/>
    <mergeCell ref="A54:C54"/>
    <mergeCell ref="A55:C55"/>
    <mergeCell ref="A56:C56"/>
    <mergeCell ref="A57:C57"/>
    <mergeCell ref="A59:C59"/>
    <mergeCell ref="A65:E65"/>
  </mergeCells>
  <pageMargins left="0.23622047244094491" right="0.23622047244094491" top="0.74803149606299213" bottom="0.74803149606299213" header="0.31496062992125984" footer="0.31496062992125984"/>
  <pageSetup scale="89" orientation="portrait" horizontalDpi="300" verticalDpi="300" r:id="rId1"/>
  <headerFooter differentOddEven="1">
    <oddFooter xml:space="preserve">&amp;C1
</oddFooter>
    <evenFooter>Página &amp;P</evenFooter>
  </headerFooter>
  <rowBreaks count="1" manualBreakCount="1">
    <brk id="4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 loya</dc:creator>
  <cp:lastModifiedBy>Propietario</cp:lastModifiedBy>
  <cp:lastPrinted>2022-02-04T02:15:56Z</cp:lastPrinted>
  <dcterms:created xsi:type="dcterms:W3CDTF">2022-02-02T20:53:59Z</dcterms:created>
  <dcterms:modified xsi:type="dcterms:W3CDTF">2022-02-06T19:43:05Z</dcterms:modified>
</cp:coreProperties>
</file>